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7530" tabRatio="500"/>
  </bookViews>
  <sheets>
    <sheet name="AMEF" sheetId="12" r:id="rId1"/>
    <sheet name="Mapa de proceso " sheetId="5" r:id="rId2"/>
    <sheet name=" SIPOC" sheetId="9" r:id="rId3"/>
    <sheet name="Flujo" sheetId="11" r:id="rId4"/>
  </sheets>
  <definedNames>
    <definedName name="_xlnm.Print_Area" localSheetId="0">AMEF!$A$1:$V$12</definedName>
  </definedNames>
  <calcPr calcId="145621"/>
</workbook>
</file>

<file path=xl/calcChain.xml><?xml version="1.0" encoding="utf-8"?>
<calcChain xmlns="http://schemas.openxmlformats.org/spreadsheetml/2006/main">
  <c r="V11" i="12" l="1"/>
  <c r="V10" i="12"/>
  <c r="V9" i="12"/>
  <c r="V7" i="12"/>
  <c r="O10" i="12"/>
  <c r="O12" i="12" l="1"/>
  <c r="O7" i="12" l="1"/>
  <c r="O11" i="12"/>
  <c r="O9" i="12"/>
</calcChain>
</file>

<file path=xl/sharedStrings.xml><?xml version="1.0" encoding="utf-8"?>
<sst xmlns="http://schemas.openxmlformats.org/spreadsheetml/2006/main" count="156" uniqueCount="130">
  <si>
    <t xml:space="preserve">Proveedores </t>
  </si>
  <si>
    <t xml:space="preserve">Entrada </t>
  </si>
  <si>
    <t>Proceso</t>
  </si>
  <si>
    <t xml:space="preserve">Salidas </t>
  </si>
  <si>
    <t>Clientes</t>
  </si>
  <si>
    <t xml:space="preserve">Requerimientos </t>
  </si>
  <si>
    <t>P</t>
  </si>
  <si>
    <t>Ocurrencia</t>
  </si>
  <si>
    <t xml:space="preserve">Control Actual </t>
  </si>
  <si>
    <t>MA</t>
  </si>
  <si>
    <t>M</t>
  </si>
  <si>
    <t>Peligroso</t>
  </si>
  <si>
    <t>A</t>
  </si>
  <si>
    <t xml:space="preserve">MA </t>
  </si>
  <si>
    <t xml:space="preserve">Muy alto </t>
  </si>
  <si>
    <t xml:space="preserve">Moderado </t>
  </si>
  <si>
    <t>Muy Alto</t>
  </si>
  <si>
    <t>Alto</t>
  </si>
  <si>
    <t>Fallas casi inevitables</t>
  </si>
  <si>
    <t>Fallas repetidas</t>
  </si>
  <si>
    <t xml:space="preserve">Fallas ocasionales </t>
  </si>
  <si>
    <t>S</t>
  </si>
  <si>
    <t>O</t>
  </si>
  <si>
    <t>D</t>
  </si>
  <si>
    <t>NPR</t>
  </si>
  <si>
    <t xml:space="preserve">Acciones Recomendadas </t>
  </si>
  <si>
    <t>B</t>
  </si>
  <si>
    <t>R</t>
  </si>
  <si>
    <t>Alta</t>
  </si>
  <si>
    <t xml:space="preserve">Alta posibilidad de control </t>
  </si>
  <si>
    <t xml:space="preserve">Baja </t>
  </si>
  <si>
    <t xml:space="preserve">Baja posibilidad de control </t>
  </si>
  <si>
    <t xml:space="preserve">Remota </t>
  </si>
  <si>
    <t xml:space="preserve">Remota posibilidad de control </t>
  </si>
  <si>
    <t>Severidad</t>
  </si>
  <si>
    <t>Detección</t>
  </si>
  <si>
    <t>Criterio de la detección</t>
  </si>
  <si>
    <t xml:space="preserve">Efecto </t>
  </si>
  <si>
    <t>Calificación</t>
  </si>
  <si>
    <t xml:space="preserve">Casi segura </t>
  </si>
  <si>
    <t xml:space="preserve">Muy baja </t>
  </si>
  <si>
    <t>Absoluta incertidumbre</t>
  </si>
  <si>
    <t>Casi siempre el control establecido no detectará el modo de falla y sus consecuencias</t>
  </si>
  <si>
    <t>Moderadamente alta</t>
  </si>
  <si>
    <t xml:space="preserve">Insignificancia para el cliente ni siquiera se da cuenta del efecto </t>
  </si>
  <si>
    <t xml:space="preserve">El cliente esta insatisfecho debido al mal funcionamiento </t>
  </si>
  <si>
    <t xml:space="preserve">Probabilidad de la ocurrencia </t>
  </si>
  <si>
    <t xml:space="preserve">Probabilidad remota </t>
  </si>
  <si>
    <t>Fallas ocasionales</t>
  </si>
  <si>
    <t xml:space="preserve">Índice de fallas relativamente alto </t>
  </si>
  <si>
    <t>La falla es segura con base en la información</t>
  </si>
  <si>
    <t xml:space="preserve">Calificación </t>
  </si>
  <si>
    <t>Remota, la falla no es muy probable</t>
  </si>
  <si>
    <t>&lt;= 1 de 1,500,000</t>
  </si>
  <si>
    <t>Moderado, generalmente asociado a procesos similares que han fallado en algunas ocasiones</t>
  </si>
  <si>
    <t>1 de 2000</t>
  </si>
  <si>
    <t>&gt;= 1.17</t>
  </si>
  <si>
    <t>Alto generalmente asociado a procesos previos que han fallado repetidamente</t>
  </si>
  <si>
    <t>1 a 20</t>
  </si>
  <si>
    <t xml:space="preserve">Muy alto fallas inevitables </t>
  </si>
  <si>
    <t xml:space="preserve">&gt;= 1 de 2 </t>
  </si>
  <si>
    <t>&lt; 0.33</t>
  </si>
  <si>
    <t>1 de 400</t>
  </si>
  <si>
    <t>&gt;= 1.00</t>
  </si>
  <si>
    <t>&lt;= 0.67</t>
  </si>
  <si>
    <t>&gt;= 2</t>
  </si>
  <si>
    <t>Cp</t>
  </si>
  <si>
    <t>Responsable</t>
  </si>
  <si>
    <t>Fecha programada</t>
  </si>
  <si>
    <t>SIPOC ESTADÍA</t>
  </si>
  <si>
    <t>Convenio</t>
  </si>
  <si>
    <t>Pre-Registro</t>
  </si>
  <si>
    <t xml:space="preserve">Registro </t>
  </si>
  <si>
    <t>Oficio de Asignación</t>
  </si>
  <si>
    <t>Asignación de Asesores</t>
  </si>
  <si>
    <t>Vinculación/Empresa</t>
  </si>
  <si>
    <t>Servicios Escolares</t>
  </si>
  <si>
    <t>SYSEST</t>
  </si>
  <si>
    <t>DAC</t>
  </si>
  <si>
    <t>Asesor Académico/Empresarial</t>
  </si>
  <si>
    <t>Biblioteca</t>
  </si>
  <si>
    <t>Alumno</t>
  </si>
  <si>
    <t>Actividad</t>
  </si>
  <si>
    <t xml:space="preserve">Tipo de falla </t>
  </si>
  <si>
    <t>Efecto de la falla</t>
  </si>
  <si>
    <t xml:space="preserve">Causas que provocan la falla </t>
  </si>
  <si>
    <t>SEV</t>
  </si>
  <si>
    <t>OCC</t>
  </si>
  <si>
    <t>DET</t>
  </si>
  <si>
    <t>RPN</t>
  </si>
  <si>
    <t>Ninguno</t>
  </si>
  <si>
    <t>Repetitiva</t>
  </si>
  <si>
    <t>Detectable</t>
  </si>
  <si>
    <t>Medianamente detectable</t>
  </si>
  <si>
    <t>Ocasional</t>
  </si>
  <si>
    <t xml:space="preserve">Baja posibilidad de que el control detecte la falla y sus consecuencias </t>
  </si>
  <si>
    <t xml:space="preserve">2. Registro del alumno
</t>
  </si>
  <si>
    <t xml:space="preserve">3. Planeación y Gestión de la Estadía
</t>
  </si>
  <si>
    <t>1. Gestión de Espacios</t>
  </si>
  <si>
    <t>Vinculación</t>
  </si>
  <si>
    <t>1 semana antes del inicio de la estadía</t>
  </si>
  <si>
    <t>Que el alumno cause baja</t>
  </si>
  <si>
    <t xml:space="preserve">RE-R01-04 acta de calificaciones. </t>
  </si>
  <si>
    <t>CD con reporte y/o memoria técnica.</t>
  </si>
  <si>
    <t xml:space="preserve">RE-R01-17 constancia  de aprobación del alumno </t>
  </si>
  <si>
    <t>Notificar al alumno del problema de su irregularidad.</t>
  </si>
  <si>
    <t>MAPA DE PROCESO ESTADÍA</t>
  </si>
  <si>
    <t>AMEF ESTADÍA</t>
  </si>
  <si>
    <t>Que no se pueda realizar la planeación del proyecto</t>
  </si>
  <si>
    <t>Se entregue un reporte de baja calidad</t>
  </si>
  <si>
    <t>Proyectos asignados fuera de los tiempo establecidos</t>
  </si>
  <si>
    <t>Falta de controles en sistema SISEST</t>
  </si>
  <si>
    <t>Perfil de proyectos ofertados</t>
  </si>
  <si>
    <t>Planeación /Cronograma</t>
  </si>
  <si>
    <t>Se solicita administrador de SISEST cambio de asesor y reimpresión de oficios.</t>
  </si>
  <si>
    <t>Asesor Académico</t>
  </si>
  <si>
    <t>Que la empresa o el alumno rechacen el proyecto.</t>
  </si>
  <si>
    <t>Que el alumno no pueda  realizar su registro en SISEST.</t>
  </si>
  <si>
    <t>Baja del alumno</t>
  </si>
  <si>
    <t>Realizar la solicitud de correcciones en el sistema SISEST</t>
  </si>
  <si>
    <t>Antes del inicio de la estadía</t>
  </si>
  <si>
    <t>Existen controles de seguimiento mediante el Sistema UTSYN.</t>
  </si>
  <si>
    <t>Solicitud de cambio de empresa por medio del SISEST.</t>
  </si>
  <si>
    <t>Que el alumno no este regular.</t>
  </si>
  <si>
    <t>Reporte de estadía con errores o mal documentado.</t>
  </si>
  <si>
    <t>Reasignación de asesores académicos .</t>
  </si>
  <si>
    <t>Que las especificaciones del proyecto no cumplan con las expectativas del alumno o la empresa.</t>
  </si>
  <si>
    <t xml:space="preserve">Implementación de Moodle para dar seguimiento al reporte o memoria </t>
  </si>
  <si>
    <t>Oferta de espacios menor que la demanda.</t>
  </si>
  <si>
    <t>Se gestionara espacios en la UTZMG o emprendurismo.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</si>
</sst>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4"/>
      <color rgb="FF72177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94165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11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/>
    <xf numFmtId="0" fontId="0" fillId="2" borderId="1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3" fillId="4" borderId="0" xfId="0" applyFont="1" applyFill="1"/>
    <xf numFmtId="0" fontId="3" fillId="3" borderId="0" xfId="0" applyFont="1" applyFill="1"/>
    <xf numFmtId="0" fontId="6" fillId="2" borderId="0" xfId="0" applyFont="1" applyFill="1"/>
    <xf numFmtId="0" fontId="3" fillId="5" borderId="0" xfId="0" applyFont="1" applyFill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0" fillId="2" borderId="0" xfId="0" applyNumberFormat="1" applyFill="1"/>
    <xf numFmtId="0" fontId="3" fillId="4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left" wrapText="1"/>
    </xf>
    <xf numFmtId="0" fontId="0" fillId="2" borderId="0" xfId="0" applyNumberFormat="1" applyFill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0" fillId="2" borderId="5" xfId="0" applyNumberForma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14" fontId="0" fillId="2" borderId="7" xfId="0" applyNumberFormat="1" applyFill="1" applyBorder="1" applyAlignment="1">
      <alignment vertical="center" wrapText="1"/>
    </xf>
    <xf numFmtId="0" fontId="0" fillId="2" borderId="7" xfId="0" applyNumberForma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14" fontId="0" fillId="2" borderId="1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1" fillId="9" borderId="4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  <cellStyle name="Normal 2" xfId="43"/>
  </cellStyles>
  <dxfs count="0"/>
  <tableStyles count="0" defaultTableStyle="TableStyleMedium9" defaultPivotStyle="PivotStyleMedium7"/>
  <colors>
    <mruColors>
      <color rgb="FF721771"/>
      <color rgb="FF881D87"/>
      <color rgb="FF797979"/>
      <color rgb="FFE6CB78"/>
      <color rgb="FFEBE7CF"/>
      <color rgb="FF9416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302560</xdr:colOff>
      <xdr:row>0</xdr:row>
      <xdr:rowOff>0</xdr:rowOff>
    </xdr:from>
    <xdr:to>
      <xdr:col>0</xdr:col>
      <xdr:colOff>1333500</xdr:colOff>
      <xdr:row>4</xdr:row>
      <xdr:rowOff>118047</xdr:rowOff>
    </xdr:to>
    <xdr:pic>
      <xdr:nvPicPr>
        <xdr:cNvPr id="2" name="1 Imagen" descr="C:\Users\UTZMG 6\Pictures\Logo_UTZMG nuevo (1)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0" y="0"/>
          <a:ext cx="1030940" cy="1118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148758</xdr:colOff>
      <xdr:row>3</xdr:row>
      <xdr:rowOff>56031</xdr:rowOff>
    </xdr:from>
    <xdr:to>
      <xdr:col>21</xdr:col>
      <xdr:colOff>313765</xdr:colOff>
      <xdr:row>4</xdr:row>
      <xdr:rowOff>78442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4683908" y="856131"/>
          <a:ext cx="1155607" cy="222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RE-R01-64 Ver. F</a:t>
          </a:r>
        </a:p>
      </xdr:txBody>
    </xdr:sp>
    <xdr:clientData/>
  </xdr:twoCellAnchor>
  <xdr:twoCellAnchor editAs="oneCell">
    <xdr:from>
      <xdr:col>19</xdr:col>
      <xdr:colOff>12284</xdr:colOff>
      <xdr:row>0</xdr:row>
      <xdr:rowOff>38047</xdr:rowOff>
    </xdr:from>
    <xdr:to>
      <xdr:col>21</xdr:col>
      <xdr:colOff>100852</xdr:colOff>
      <xdr:row>3</xdr:row>
      <xdr:rowOff>81362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70" t="6940" r="9023" b="16714"/>
        <a:stretch/>
      </xdr:blipFill>
      <xdr:spPr>
        <a:xfrm>
          <a:off x="14861759" y="38047"/>
          <a:ext cx="764843" cy="843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742950</xdr:colOff>
      <xdr:row>11</xdr:row>
      <xdr:rowOff>28575</xdr:rowOff>
    </xdr:from>
    <xdr:to>
      <xdr:col>12</xdr:col>
      <xdr:colOff>346075</xdr:colOff>
      <xdr:row>15</xdr:row>
      <xdr:rowOff>152400</xdr:rowOff>
    </xdr:to>
    <xdr:sp macro="" textlink="">
      <xdr:nvSpPr>
        <xdr:cNvPr id="32" name="Pentágono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/>
      </xdr:nvSpPr>
      <xdr:spPr>
        <a:xfrm>
          <a:off x="8201025" y="2266950"/>
          <a:ext cx="2089150" cy="923925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5.</a:t>
          </a:r>
          <a:r>
            <a:rPr lang="es-E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Registro </a:t>
          </a:r>
        </a:p>
        <a:p>
          <a:pPr algn="ctr"/>
          <a:r>
            <a:rPr lang="es-E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      Calificaciones</a:t>
          </a:r>
          <a:endParaRPr lang="es-MX">
            <a:effectLst/>
          </a:endParaRPr>
        </a:p>
      </xdr:txBody>
    </xdr:sp>
    <xdr:clientData/>
  </xdr:twoCellAnchor>
  <xdr:twoCellAnchor>
    <xdr:from>
      <xdr:col>11</xdr:col>
      <xdr:colOff>514350</xdr:colOff>
      <xdr:row>11</xdr:row>
      <xdr:rowOff>9223</xdr:rowOff>
    </xdr:from>
    <xdr:to>
      <xdr:col>12</xdr:col>
      <xdr:colOff>356918</xdr:colOff>
      <xdr:row>15</xdr:row>
      <xdr:rowOff>177800</xdr:rowOff>
    </xdr:to>
    <xdr:sp macro="" textlink="">
      <xdr:nvSpPr>
        <xdr:cNvPr id="33" name="Cheurón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/>
      </xdr:nvSpPr>
      <xdr:spPr>
        <a:xfrm>
          <a:off x="9629775" y="2247598"/>
          <a:ext cx="671243" cy="968677"/>
        </a:xfrm>
        <a:prstGeom prst="chevron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114300</xdr:colOff>
      <xdr:row>11</xdr:row>
      <xdr:rowOff>28575</xdr:rowOff>
    </xdr:from>
    <xdr:to>
      <xdr:col>10</xdr:col>
      <xdr:colOff>546100</xdr:colOff>
      <xdr:row>15</xdr:row>
      <xdr:rowOff>152400</xdr:rowOff>
    </xdr:to>
    <xdr:sp macro="" textlink="">
      <xdr:nvSpPr>
        <xdr:cNvPr id="25" name="Pentágono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/>
      </xdr:nvSpPr>
      <xdr:spPr>
        <a:xfrm>
          <a:off x="6743700" y="2266950"/>
          <a:ext cx="2089150" cy="923925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4.</a:t>
          </a:r>
          <a:r>
            <a:rPr lang="es-E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Evaluación </a:t>
          </a:r>
        </a:p>
        <a:p>
          <a:pPr algn="ctr" eaLnBrk="1" fontAlgn="auto" latinLnBrk="0" hangingPunct="1"/>
          <a:r>
            <a:rPr lang="es-E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de la Estadía</a:t>
          </a:r>
          <a:endParaRPr lang="es-MX">
            <a:effectLst/>
          </a:endParaRPr>
        </a:p>
      </xdr:txBody>
    </xdr:sp>
    <xdr:clientData/>
  </xdr:twoCellAnchor>
  <xdr:twoCellAnchor>
    <xdr:from>
      <xdr:col>9</xdr:col>
      <xdr:colOff>714375</xdr:colOff>
      <xdr:row>11</xdr:row>
      <xdr:rowOff>9223</xdr:rowOff>
    </xdr:from>
    <xdr:to>
      <xdr:col>10</xdr:col>
      <xdr:colOff>556943</xdr:colOff>
      <xdr:row>15</xdr:row>
      <xdr:rowOff>177800</xdr:rowOff>
    </xdr:to>
    <xdr:sp macro="" textlink="">
      <xdr:nvSpPr>
        <xdr:cNvPr id="27" name="Cheurón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/>
      </xdr:nvSpPr>
      <xdr:spPr>
        <a:xfrm>
          <a:off x="8172450" y="2247598"/>
          <a:ext cx="671243" cy="968677"/>
        </a:xfrm>
        <a:prstGeom prst="chevron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136525</xdr:colOff>
      <xdr:row>11</xdr:row>
      <xdr:rowOff>38100</xdr:rowOff>
    </xdr:from>
    <xdr:to>
      <xdr:col>2</xdr:col>
      <xdr:colOff>69850</xdr:colOff>
      <xdr:row>15</xdr:row>
      <xdr:rowOff>165100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36525" y="2276475"/>
          <a:ext cx="1590675" cy="927100"/>
        </a:xfrm>
        <a:prstGeom prst="rect">
          <a:avLst/>
        </a:prstGeom>
        <a:gradFill flip="none" rotWithShape="1">
          <a:gsLst>
            <a:gs pos="0">
              <a:srgbClr val="C00000"/>
            </a:gs>
            <a:gs pos="50000">
              <a:srgbClr val="C00000"/>
            </a:gs>
            <a:gs pos="100000">
              <a:schemeClr val="bg1"/>
            </a:gs>
          </a:gsLst>
          <a:lin ang="10800000" scaled="1"/>
          <a:tileRect/>
        </a:gradFill>
        <a:ln>
          <a:solidFill>
            <a:srgbClr val="72177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/>
            <a:t>Requisitos de la UTZMG y empresa</a:t>
          </a:r>
          <a:r>
            <a:rPr lang="es-ES_tradnl" sz="1100" baseline="0"/>
            <a:t>.</a:t>
          </a:r>
          <a:endParaRPr lang="es-ES_tradnl" sz="1100"/>
        </a:p>
      </xdr:txBody>
    </xdr:sp>
    <xdr:clientData/>
  </xdr:twoCellAnchor>
  <xdr:twoCellAnchor>
    <xdr:from>
      <xdr:col>12</xdr:col>
      <xdr:colOff>406400</xdr:colOff>
      <xdr:row>11</xdr:row>
      <xdr:rowOff>53975</xdr:rowOff>
    </xdr:from>
    <xdr:to>
      <xdr:col>14</xdr:col>
      <xdr:colOff>342900</xdr:colOff>
      <xdr:row>15</xdr:row>
      <xdr:rowOff>177800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10350500" y="2292350"/>
          <a:ext cx="1593850" cy="923925"/>
        </a:xfrm>
        <a:prstGeom prst="rect">
          <a:avLst/>
        </a:prstGeom>
        <a:solidFill>
          <a:srgbClr val="C00000"/>
        </a:solidFill>
        <a:ln>
          <a:solidFill>
            <a:srgbClr val="72177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/>
            <a:t>Satisfacción </a:t>
          </a:r>
          <a:r>
            <a:rPr lang="es-ES_tradnl" sz="1100" baseline="0"/>
            <a:t>de empresarios y alumnos</a:t>
          </a:r>
        </a:p>
        <a:p>
          <a:pPr algn="ctr"/>
          <a:endParaRPr lang="es-ES_tradnl" sz="1100"/>
        </a:p>
      </xdr:txBody>
    </xdr:sp>
    <xdr:clientData/>
  </xdr:twoCellAnchor>
  <xdr:twoCellAnchor>
    <xdr:from>
      <xdr:col>2</xdr:col>
      <xdr:colOff>454025</xdr:colOff>
      <xdr:row>11</xdr:row>
      <xdr:rowOff>28575</xdr:rowOff>
    </xdr:from>
    <xdr:to>
      <xdr:col>5</xdr:col>
      <xdr:colOff>60325</xdr:colOff>
      <xdr:row>15</xdr:row>
      <xdr:rowOff>152400</xdr:rowOff>
    </xdr:to>
    <xdr:sp macro="" textlink="">
      <xdr:nvSpPr>
        <xdr:cNvPr id="19" name="Pentágono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/>
      </xdr:nvSpPr>
      <xdr:spPr>
        <a:xfrm>
          <a:off x="2111375" y="2266950"/>
          <a:ext cx="2092325" cy="923925"/>
        </a:xfrm>
        <a:prstGeom prst="homePlate">
          <a:avLst/>
        </a:prstGeom>
        <a:solidFill>
          <a:srgbClr val="C00000"/>
        </a:solidFill>
        <a:ln>
          <a:solidFill>
            <a:srgbClr val="72177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1. Gestión </a:t>
          </a:r>
        </a:p>
        <a:p>
          <a:pPr algn="ctr"/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 Espacios</a:t>
          </a:r>
          <a:endParaRPr lang="es-MX" b="1">
            <a:effectLst/>
          </a:endParaRPr>
        </a:p>
      </xdr:txBody>
    </xdr:sp>
    <xdr:clientData/>
  </xdr:twoCellAnchor>
  <xdr:twoCellAnchor>
    <xdr:from>
      <xdr:col>4</xdr:col>
      <xdr:colOff>238125</xdr:colOff>
      <xdr:row>11</xdr:row>
      <xdr:rowOff>28575</xdr:rowOff>
    </xdr:from>
    <xdr:to>
      <xdr:col>6</xdr:col>
      <xdr:colOff>669925</xdr:colOff>
      <xdr:row>15</xdr:row>
      <xdr:rowOff>152400</xdr:rowOff>
    </xdr:to>
    <xdr:sp macro="" textlink="">
      <xdr:nvSpPr>
        <xdr:cNvPr id="21" name="Pentágono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/>
      </xdr:nvSpPr>
      <xdr:spPr>
        <a:xfrm>
          <a:off x="3552825" y="2266950"/>
          <a:ext cx="2089150" cy="923925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 Registro </a:t>
          </a:r>
        </a:p>
        <a:p>
          <a:pPr algn="ctr"/>
          <a:r>
            <a:rPr lang="es-ES_tradnl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del alumno</a:t>
          </a:r>
          <a:endParaRPr lang="es-MX" b="1">
            <a:effectLst/>
          </a:endParaRPr>
        </a:p>
      </xdr:txBody>
    </xdr:sp>
    <xdr:clientData/>
  </xdr:twoCellAnchor>
  <xdr:twoCellAnchor>
    <xdr:from>
      <xdr:col>4</xdr:col>
      <xdr:colOff>73025</xdr:colOff>
      <xdr:row>11</xdr:row>
      <xdr:rowOff>14916</xdr:rowOff>
    </xdr:from>
    <xdr:to>
      <xdr:col>4</xdr:col>
      <xdr:colOff>701795</xdr:colOff>
      <xdr:row>15</xdr:row>
      <xdr:rowOff>171449</xdr:rowOff>
    </xdr:to>
    <xdr:sp macro="" textlink="">
      <xdr:nvSpPr>
        <xdr:cNvPr id="20" name="Cheurón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3387725" y="2253291"/>
          <a:ext cx="628770" cy="956633"/>
        </a:xfrm>
        <a:prstGeom prst="chevron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212725</xdr:colOff>
      <xdr:row>11</xdr:row>
      <xdr:rowOff>28575</xdr:rowOff>
    </xdr:from>
    <xdr:to>
      <xdr:col>8</xdr:col>
      <xdr:colOff>644525</xdr:colOff>
      <xdr:row>15</xdr:row>
      <xdr:rowOff>152400</xdr:rowOff>
    </xdr:to>
    <xdr:sp macro="" textlink="">
      <xdr:nvSpPr>
        <xdr:cNvPr id="23" name="Pentágono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/>
      </xdr:nvSpPr>
      <xdr:spPr>
        <a:xfrm>
          <a:off x="5184775" y="2266950"/>
          <a:ext cx="2089150" cy="923925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s-ES_tradnl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Planeación y </a:t>
          </a:r>
        </a:p>
        <a:p>
          <a:pPr algn="ctr"/>
          <a:r>
            <a:rPr lang="es-ES_tradnl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Gestión  de la </a:t>
          </a:r>
        </a:p>
        <a:p>
          <a:pPr algn="ctr"/>
          <a:r>
            <a:rPr lang="es-ES_tradnl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Estadía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822325</xdr:colOff>
      <xdr:row>11</xdr:row>
      <xdr:rowOff>30792</xdr:rowOff>
    </xdr:from>
    <xdr:to>
      <xdr:col>6</xdr:col>
      <xdr:colOff>625595</xdr:colOff>
      <xdr:row>15</xdr:row>
      <xdr:rowOff>139700</xdr:rowOff>
    </xdr:to>
    <xdr:sp macro="" textlink="">
      <xdr:nvSpPr>
        <xdr:cNvPr id="22" name="Cheurón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/>
      </xdr:nvSpPr>
      <xdr:spPr>
        <a:xfrm>
          <a:off x="4965700" y="2269167"/>
          <a:ext cx="631945" cy="909008"/>
        </a:xfrm>
        <a:prstGeom prst="chevron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812800</xdr:colOff>
      <xdr:row>11</xdr:row>
      <xdr:rowOff>9223</xdr:rowOff>
    </xdr:from>
    <xdr:to>
      <xdr:col>8</xdr:col>
      <xdr:colOff>655368</xdr:colOff>
      <xdr:row>15</xdr:row>
      <xdr:rowOff>177800</xdr:rowOff>
    </xdr:to>
    <xdr:sp macro="" textlink="">
      <xdr:nvSpPr>
        <xdr:cNvPr id="24" name="Cheurón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/>
      </xdr:nvSpPr>
      <xdr:spPr>
        <a:xfrm>
          <a:off x="6613525" y="2247598"/>
          <a:ext cx="671243" cy="968677"/>
        </a:xfrm>
        <a:prstGeom prst="chevron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619124</xdr:colOff>
      <xdr:row>3</xdr:row>
      <xdr:rowOff>139701</xdr:rowOff>
    </xdr:from>
    <xdr:to>
      <xdr:col>11</xdr:col>
      <xdr:colOff>800102</xdr:colOff>
      <xdr:row>12</xdr:row>
      <xdr:rowOff>12701</xdr:rowOff>
    </xdr:to>
    <xdr:sp macro="" textlink="">
      <xdr:nvSpPr>
        <xdr:cNvPr id="11" name="Llamada de flecha a la derecha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/>
      </xdr:nvSpPr>
      <xdr:spPr>
        <a:xfrm rot="5400000">
          <a:off x="5259388" y="-2205038"/>
          <a:ext cx="1673225" cy="7639053"/>
        </a:xfrm>
        <a:prstGeom prst="rightArrowCallout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2</xdr:col>
      <xdr:colOff>682624</xdr:colOff>
      <xdr:row>4</xdr:row>
      <xdr:rowOff>25400</xdr:rowOff>
    </xdr:from>
    <xdr:to>
      <xdr:col>5</xdr:col>
      <xdr:colOff>638174</xdr:colOff>
      <xdr:row>8</xdr:row>
      <xdr:rowOff>152400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/>
      </xdr:nvSpPr>
      <xdr:spPr>
        <a:xfrm>
          <a:off x="2339974" y="863600"/>
          <a:ext cx="2441575" cy="927100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Direcci</a:t>
          </a:r>
          <a:r>
            <a:rPr lang="es-ES" sz="1100" b="1"/>
            <a:t>ón de Académica </a:t>
          </a:r>
        </a:p>
        <a:p>
          <a:pPr algn="ctr"/>
          <a:r>
            <a:rPr lang="es-ES" sz="1100" b="0"/>
            <a:t>A</a:t>
          </a:r>
          <a:r>
            <a:rPr lang="es-ES" sz="1100"/>
            <a:t> </a:t>
          </a:r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traves</a:t>
          </a:r>
          <a:r>
            <a:rPr lang="es-ES" sz="1100"/>
            <a:t> del comite de estadía gener</a:t>
          </a:r>
          <a:r>
            <a:rPr lang="es-ES" sz="1100" baseline="0"/>
            <a:t>a las directrices y policas de operación del proceso.</a:t>
          </a:r>
          <a:endParaRPr lang="es-ES_tradnl" sz="1100"/>
        </a:p>
      </xdr:txBody>
    </xdr:sp>
    <xdr:clientData/>
  </xdr:twoCellAnchor>
  <xdr:twoCellAnchor>
    <xdr:from>
      <xdr:col>5</xdr:col>
      <xdr:colOff>711199</xdr:colOff>
      <xdr:row>4</xdr:row>
      <xdr:rowOff>22225</xdr:rowOff>
    </xdr:from>
    <xdr:to>
      <xdr:col>8</xdr:col>
      <xdr:colOff>666749</xdr:colOff>
      <xdr:row>8</xdr:row>
      <xdr:rowOff>149225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/>
      </xdr:nvSpPr>
      <xdr:spPr>
        <a:xfrm>
          <a:off x="4854574" y="860425"/>
          <a:ext cx="2441575" cy="927100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Contraloria </a:t>
          </a:r>
          <a:endParaRPr lang="es-ES_tradnl" sz="1100" b="1" baseline="0"/>
        </a:p>
        <a:p>
          <a:pPr algn="ctr"/>
          <a:r>
            <a:rPr lang="es-ES_tradnl" sz="1100"/>
            <a:t>Verificará el cumplimiento normativo</a:t>
          </a:r>
          <a:r>
            <a:rPr lang="es-ES_tradnl" sz="1100" baseline="0"/>
            <a:t> del proceso</a:t>
          </a:r>
          <a:endParaRPr lang="es-ES_tradnl" sz="1100"/>
        </a:p>
      </xdr:txBody>
    </xdr:sp>
    <xdr:clientData/>
  </xdr:twoCellAnchor>
  <xdr:twoCellAnchor>
    <xdr:from>
      <xdr:col>8</xdr:col>
      <xdr:colOff>739774</xdr:colOff>
      <xdr:row>4</xdr:row>
      <xdr:rowOff>12700</xdr:rowOff>
    </xdr:from>
    <xdr:to>
      <xdr:col>11</xdr:col>
      <xdr:colOff>695324</xdr:colOff>
      <xdr:row>8</xdr:row>
      <xdr:rowOff>139700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/>
      </xdr:nvSpPr>
      <xdr:spPr>
        <a:xfrm>
          <a:off x="7369174" y="850900"/>
          <a:ext cx="2441575" cy="927100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Calidad </a:t>
          </a:r>
        </a:p>
        <a:p>
          <a:pPr algn="ctr"/>
          <a:r>
            <a:rPr lang="es-ES_tradnl" sz="1100"/>
            <a:t>Se</a:t>
          </a:r>
          <a:r>
            <a:rPr lang="es-ES_tradnl" sz="1100" baseline="0"/>
            <a:t> asegura que el proceso se cumpla en base a los requisitos</a:t>
          </a:r>
          <a:r>
            <a:rPr lang="es-ES" sz="1100" baseline="0"/>
            <a:t> </a:t>
          </a:r>
          <a:endParaRPr lang="es-ES_tradnl" sz="1100"/>
        </a:p>
      </xdr:txBody>
    </xdr:sp>
    <xdr:clientData/>
  </xdr:twoCellAnchor>
  <xdr:twoCellAnchor>
    <xdr:from>
      <xdr:col>2</xdr:col>
      <xdr:colOff>606424</xdr:colOff>
      <xdr:row>15</xdr:row>
      <xdr:rowOff>82550</xdr:rowOff>
    </xdr:from>
    <xdr:to>
      <xdr:col>11</xdr:col>
      <xdr:colOff>790574</xdr:colOff>
      <xdr:row>23</xdr:row>
      <xdr:rowOff>158750</xdr:rowOff>
    </xdr:to>
    <xdr:sp macro="" textlink="">
      <xdr:nvSpPr>
        <xdr:cNvPr id="12" name="Llamada de flecha a la derecha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 rot="16200000">
          <a:off x="5246687" y="138112"/>
          <a:ext cx="1676400" cy="7642225"/>
        </a:xfrm>
        <a:prstGeom prst="rightArrowCallout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2</xdr:col>
      <xdr:colOff>136525</xdr:colOff>
      <xdr:row>11</xdr:row>
      <xdr:rowOff>21923</xdr:rowOff>
    </xdr:from>
    <xdr:to>
      <xdr:col>2</xdr:col>
      <xdr:colOff>804593</xdr:colOff>
      <xdr:row>15</xdr:row>
      <xdr:rowOff>190500</xdr:rowOff>
    </xdr:to>
    <xdr:sp macro="" textlink="">
      <xdr:nvSpPr>
        <xdr:cNvPr id="26" name="Cheurón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/>
      </xdr:nvSpPr>
      <xdr:spPr>
        <a:xfrm>
          <a:off x="1793875" y="2260298"/>
          <a:ext cx="668068" cy="968677"/>
        </a:xfrm>
        <a:prstGeom prst="chevron">
          <a:avLst/>
        </a:prstGeom>
        <a:solidFill>
          <a:srgbClr val="EBE7CF"/>
        </a:solidFill>
        <a:ln>
          <a:solidFill>
            <a:srgbClr val="EBE7C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431800</xdr:colOff>
      <xdr:row>2</xdr:row>
      <xdr:rowOff>0</xdr:rowOff>
    </xdr:from>
    <xdr:ext cx="1362489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2082800" y="406400"/>
          <a:ext cx="13624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_tradnl" sz="1100">
              <a:solidFill>
                <a:srgbClr val="941651"/>
              </a:solidFill>
            </a:rPr>
            <a:t>Procesos de</a:t>
          </a:r>
          <a:r>
            <a:rPr lang="es-ES_tradnl" sz="1100" baseline="0">
              <a:solidFill>
                <a:srgbClr val="941651"/>
              </a:solidFill>
            </a:rPr>
            <a:t> Control </a:t>
          </a:r>
          <a:endParaRPr lang="es-ES_tradnl" sz="1100">
            <a:solidFill>
              <a:srgbClr val="941651"/>
            </a:solidFill>
          </a:endParaRPr>
        </a:p>
      </xdr:txBody>
    </xdr:sp>
    <xdr:clientData/>
  </xdr:oneCellAnchor>
  <xdr:oneCellAnchor>
    <xdr:from>
      <xdr:col>2</xdr:col>
      <xdr:colOff>596900</xdr:colOff>
      <xdr:row>16</xdr:row>
      <xdr:rowOff>101600</xdr:rowOff>
    </xdr:from>
    <xdr:ext cx="1347548" cy="264560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2247900" y="3352800"/>
          <a:ext cx="13475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_tradnl" sz="1100">
              <a:solidFill>
                <a:srgbClr val="941651"/>
              </a:solidFill>
            </a:rPr>
            <a:t>Procesos</a:t>
          </a:r>
          <a:r>
            <a:rPr lang="es-ES_tradnl" sz="1100" baseline="0">
              <a:solidFill>
                <a:srgbClr val="941651"/>
              </a:solidFill>
            </a:rPr>
            <a:t> Principales</a:t>
          </a:r>
          <a:endParaRPr lang="es-ES_tradnl" sz="1100">
            <a:solidFill>
              <a:srgbClr val="941651"/>
            </a:solidFill>
          </a:endParaRPr>
        </a:p>
      </xdr:txBody>
    </xdr:sp>
    <xdr:clientData/>
  </xdr:oneCellAnchor>
  <xdr:oneCellAnchor>
    <xdr:from>
      <xdr:col>10</xdr:col>
      <xdr:colOff>793750</xdr:colOff>
      <xdr:row>24</xdr:row>
      <xdr:rowOff>50800</xdr:rowOff>
    </xdr:from>
    <xdr:ext cx="1358064" cy="264560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9080500" y="4889500"/>
          <a:ext cx="1358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_tradnl" sz="1100">
              <a:solidFill>
                <a:srgbClr val="941651"/>
              </a:solidFill>
            </a:rPr>
            <a:t>Procesos de </a:t>
          </a:r>
          <a:r>
            <a:rPr lang="es-ES_tradnl" sz="1100" baseline="0">
              <a:solidFill>
                <a:srgbClr val="941651"/>
              </a:solidFill>
            </a:rPr>
            <a:t>Soporte</a:t>
          </a:r>
          <a:endParaRPr lang="es-ES_tradnl" sz="1100">
            <a:solidFill>
              <a:srgbClr val="941651"/>
            </a:solidFill>
          </a:endParaRPr>
        </a:p>
      </xdr:txBody>
    </xdr:sp>
    <xdr:clientData/>
  </xdr:oneCellAnchor>
  <xdr:twoCellAnchor>
    <xdr:from>
      <xdr:col>5</xdr:col>
      <xdr:colOff>729046</xdr:colOff>
      <xdr:row>18</xdr:row>
      <xdr:rowOff>165100</xdr:rowOff>
    </xdr:from>
    <xdr:to>
      <xdr:col>7</xdr:col>
      <xdr:colOff>390590</xdr:colOff>
      <xdr:row>23</xdr:row>
      <xdr:rowOff>97304</xdr:rowOff>
    </xdr:to>
    <xdr:sp macro="" textlink="">
      <xdr:nvSpPr>
        <xdr:cNvPr id="34" name="Rectángulo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/>
      </xdr:nvSpPr>
      <xdr:spPr>
        <a:xfrm>
          <a:off x="4872421" y="3803650"/>
          <a:ext cx="1318894" cy="932329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Recursos Humanos</a:t>
          </a:r>
        </a:p>
        <a:p>
          <a:pPr algn="ctr"/>
          <a:r>
            <a:rPr lang="es-ES_tradnl" sz="1100"/>
            <a:t>Provee</a:t>
          </a:r>
          <a:r>
            <a:rPr lang="es-ES_tradnl" sz="1100" baseline="0"/>
            <a:t> personal competente.</a:t>
          </a:r>
          <a:endParaRPr lang="es-ES_tradnl" sz="1100"/>
        </a:p>
      </xdr:txBody>
    </xdr:sp>
    <xdr:clientData/>
  </xdr:twoCellAnchor>
  <xdr:twoCellAnchor>
    <xdr:from>
      <xdr:col>7</xdr:col>
      <xdr:colOff>584555</xdr:colOff>
      <xdr:row>18</xdr:row>
      <xdr:rowOff>152400</xdr:rowOff>
    </xdr:from>
    <xdr:to>
      <xdr:col>9</xdr:col>
      <xdr:colOff>522176</xdr:colOff>
      <xdr:row>23</xdr:row>
      <xdr:rowOff>84604</xdr:rowOff>
    </xdr:to>
    <xdr:sp macro="" textlink="">
      <xdr:nvSpPr>
        <xdr:cNvPr id="35" name="Rectángulo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/>
      </xdr:nvSpPr>
      <xdr:spPr>
        <a:xfrm>
          <a:off x="6385280" y="3790950"/>
          <a:ext cx="1594971" cy="932329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Servicios</a:t>
          </a:r>
          <a:r>
            <a:rPr lang="es-ES_tradnl" sz="1100" b="1" baseline="0"/>
            <a:t> Escolares</a:t>
          </a:r>
          <a:endParaRPr lang="es-ES_tradnl" sz="1100" b="1"/>
        </a:p>
        <a:p>
          <a:pPr algn="ctr"/>
          <a:r>
            <a:rPr lang="es-ES_tradnl" sz="1100" baseline="0"/>
            <a:t>Genera las condiciones adecuadas para dar trazabilidad.</a:t>
          </a:r>
        </a:p>
      </xdr:txBody>
    </xdr:sp>
    <xdr:clientData/>
  </xdr:twoCellAnchor>
  <xdr:twoCellAnchor>
    <xdr:from>
      <xdr:col>9</xdr:col>
      <xdr:colOff>725666</xdr:colOff>
      <xdr:row>18</xdr:row>
      <xdr:rowOff>152400</xdr:rowOff>
    </xdr:from>
    <xdr:to>
      <xdr:col>11</xdr:col>
      <xdr:colOff>663286</xdr:colOff>
      <xdr:row>23</xdr:row>
      <xdr:rowOff>84604</xdr:rowOff>
    </xdr:to>
    <xdr:sp macro="" textlink="">
      <xdr:nvSpPr>
        <xdr:cNvPr id="36" name="Rectángulo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/>
      </xdr:nvSpPr>
      <xdr:spPr>
        <a:xfrm>
          <a:off x="8183741" y="3790950"/>
          <a:ext cx="1594970" cy="932329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Servicios Generales</a:t>
          </a:r>
          <a:endParaRPr lang="es-ES" sz="1100" b="1" baseline="0"/>
        </a:p>
        <a:p>
          <a:pPr algn="ctr"/>
          <a:r>
            <a:rPr lang="es-ES" sz="1050" baseline="0"/>
            <a:t>Provee de infraestructura e insumos para la prestación del servicio.</a:t>
          </a:r>
          <a:endParaRPr lang="es-ES_tradnl" sz="1050"/>
        </a:p>
      </xdr:txBody>
    </xdr:sp>
    <xdr:clientData/>
  </xdr:twoCellAnchor>
  <xdr:twoCellAnchor>
    <xdr:from>
      <xdr:col>2</xdr:col>
      <xdr:colOff>733425</xdr:colOff>
      <xdr:row>18</xdr:row>
      <xdr:rowOff>165100</xdr:rowOff>
    </xdr:from>
    <xdr:to>
      <xdr:col>5</xdr:col>
      <xdr:colOff>544606</xdr:colOff>
      <xdr:row>23</xdr:row>
      <xdr:rowOff>96556</xdr:rowOff>
    </xdr:to>
    <xdr:sp macro="" textlink="">
      <xdr:nvSpPr>
        <xdr:cNvPr id="37" name="Rectángulo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/>
      </xdr:nvSpPr>
      <xdr:spPr>
        <a:xfrm>
          <a:off x="2390775" y="3803650"/>
          <a:ext cx="2297206" cy="931581"/>
        </a:xfrm>
        <a:prstGeom prst="rect">
          <a:avLst/>
        </a:prstGeom>
        <a:solidFill>
          <a:srgbClr val="797979"/>
        </a:solidFill>
        <a:ln>
          <a:solidFill>
            <a:srgbClr val="7979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/>
            <a:t>Vinculación</a:t>
          </a:r>
          <a:endParaRPr lang="es-ES_tradnl" sz="900" b="1"/>
        </a:p>
        <a:p>
          <a:pPr algn="ctr"/>
          <a:r>
            <a:rPr lang="es-ES_tradnl" sz="900"/>
            <a:t>Gestiona espacios con el sector público , privado y social para proveer de espacios para la realización de la estadía</a:t>
          </a:r>
        </a:p>
      </xdr:txBody>
    </xdr:sp>
    <xdr:clientData/>
  </xdr:twoCellAnchor>
  <xdr:twoCellAnchor editAs="oneCell">
    <xdr:from>
      <xdr:col>0</xdr:col>
      <xdr:colOff>349250</xdr:colOff>
      <xdr:row>0</xdr:row>
      <xdr:rowOff>7926</xdr:rowOff>
    </xdr:from>
    <xdr:to>
      <xdr:col>1</xdr:col>
      <xdr:colOff>554690</xdr:colOff>
      <xdr:row>5</xdr:row>
      <xdr:rowOff>101027</xdr:rowOff>
    </xdr:to>
    <xdr:pic>
      <xdr:nvPicPr>
        <xdr:cNvPr id="38" name="37 Imagen" descr="C:\Users\UTZMG 6\Pictures\Logo_UTZMG nuevo (1)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7926"/>
          <a:ext cx="1030940" cy="112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</xdr:colOff>
      <xdr:row>8</xdr:row>
      <xdr:rowOff>63500</xdr:rowOff>
    </xdr:from>
    <xdr:to>
      <xdr:col>10</xdr:col>
      <xdr:colOff>247650</xdr:colOff>
      <xdr:row>17</xdr:row>
      <xdr:rowOff>19050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6118225" y="1101725"/>
          <a:ext cx="3244850" cy="2089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393700</xdr:colOff>
      <xdr:row>17</xdr:row>
      <xdr:rowOff>152400</xdr:rowOff>
    </xdr:from>
    <xdr:to>
      <xdr:col>3</xdr:col>
      <xdr:colOff>139700</xdr:colOff>
      <xdr:row>22</xdr:row>
      <xdr:rowOff>38100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051050" y="3324225"/>
          <a:ext cx="1403350" cy="885825"/>
        </a:xfrm>
        <a:prstGeom prst="rect">
          <a:avLst/>
        </a:prstGeom>
        <a:solidFill>
          <a:srgbClr val="C00000"/>
        </a:solidFill>
        <a:ln>
          <a:solidFill>
            <a:srgbClr val="721771"/>
          </a:solidFill>
        </a:ln>
        <a:effectLst>
          <a:outerShdw blurRad="50800" dist="3048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/>
            <a:t>1. Gestión de Espacios</a:t>
          </a:r>
          <a:endParaRPr lang="es-ES_tradnl" sz="1000" b="1"/>
        </a:p>
      </xdr:txBody>
    </xdr:sp>
    <xdr:clientData/>
  </xdr:twoCellAnchor>
  <xdr:twoCellAnchor>
    <xdr:from>
      <xdr:col>3</xdr:col>
      <xdr:colOff>330200</xdr:colOff>
      <xdr:row>17</xdr:row>
      <xdr:rowOff>139700</xdr:rowOff>
    </xdr:from>
    <xdr:to>
      <xdr:col>5</xdr:col>
      <xdr:colOff>76200</xdr:colOff>
      <xdr:row>22</xdr:row>
      <xdr:rowOff>25400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632200" y="3225800"/>
          <a:ext cx="1397000" cy="901700"/>
        </a:xfrm>
        <a:prstGeom prst="rect">
          <a:avLst/>
        </a:prstGeom>
        <a:solidFill>
          <a:srgbClr val="C00000"/>
        </a:solidFill>
        <a:ln>
          <a:solidFill>
            <a:srgbClr val="721771"/>
          </a:solidFill>
        </a:ln>
        <a:effectLst>
          <a:outerShdw blurRad="50800" dist="3048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000" b="1"/>
            <a:t>2. </a:t>
          </a:r>
          <a:r>
            <a:rPr lang="es-ES_tradnl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Registro del alumno</a:t>
          </a:r>
          <a:endParaRPr lang="es-ES" sz="1000" b="1">
            <a:effectLst/>
          </a:endParaRPr>
        </a:p>
      </xdr:txBody>
    </xdr:sp>
    <xdr:clientData/>
  </xdr:twoCellAnchor>
  <xdr:twoCellAnchor>
    <xdr:from>
      <xdr:col>5</xdr:col>
      <xdr:colOff>266700</xdr:colOff>
      <xdr:row>17</xdr:row>
      <xdr:rowOff>139700</xdr:rowOff>
    </xdr:from>
    <xdr:to>
      <xdr:col>7</xdr:col>
      <xdr:colOff>12700</xdr:colOff>
      <xdr:row>22</xdr:row>
      <xdr:rowOff>25400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238750" y="3178175"/>
          <a:ext cx="1403350" cy="885825"/>
        </a:xfrm>
        <a:prstGeom prst="rect">
          <a:avLst/>
        </a:prstGeom>
        <a:solidFill>
          <a:srgbClr val="C00000"/>
        </a:solidFill>
        <a:ln>
          <a:solidFill>
            <a:srgbClr val="721771"/>
          </a:solidFill>
        </a:ln>
        <a:effectLst>
          <a:outerShdw blurRad="50800" dist="3048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000" b="1"/>
            <a:t>3.</a:t>
          </a:r>
          <a:r>
            <a:rPr lang="es-ES_tradnl" sz="1000" b="1" baseline="0"/>
            <a:t>  Planeación y </a:t>
          </a:r>
          <a:r>
            <a:rPr lang="es-ES_tradnl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Gestión de la Estadía</a:t>
          </a:r>
          <a:endParaRPr lang="es-ES_tradnl" sz="12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165100</xdr:colOff>
      <xdr:row>17</xdr:row>
      <xdr:rowOff>152400</xdr:rowOff>
    </xdr:from>
    <xdr:to>
      <xdr:col>8</xdr:col>
      <xdr:colOff>736600</xdr:colOff>
      <xdr:row>22</xdr:row>
      <xdr:rowOff>38100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6769100" y="3238500"/>
          <a:ext cx="1397000" cy="901700"/>
        </a:xfrm>
        <a:prstGeom prst="rect">
          <a:avLst/>
        </a:prstGeom>
        <a:solidFill>
          <a:srgbClr val="C00000"/>
        </a:solidFill>
        <a:ln>
          <a:solidFill>
            <a:srgbClr val="721771"/>
          </a:solidFill>
        </a:ln>
        <a:effectLst>
          <a:outerShdw blurRad="50800" dist="3048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/>
            <a:t>4.</a:t>
          </a:r>
          <a:r>
            <a:rPr lang="es-ES" sz="1000" b="1" baseline="0"/>
            <a:t> </a:t>
          </a:r>
          <a:r>
            <a:rPr lang="es-ES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Evaluación de la Estadía</a:t>
          </a:r>
          <a:endParaRPr lang="es-ES_tradnl" sz="1000" b="1"/>
        </a:p>
      </xdr:txBody>
    </xdr:sp>
    <xdr:clientData/>
  </xdr:twoCellAnchor>
  <xdr:twoCellAnchor>
    <xdr:from>
      <xdr:col>9</xdr:col>
      <xdr:colOff>63500</xdr:colOff>
      <xdr:row>17</xdr:row>
      <xdr:rowOff>165100</xdr:rowOff>
    </xdr:from>
    <xdr:to>
      <xdr:col>10</xdr:col>
      <xdr:colOff>635000</xdr:colOff>
      <xdr:row>22</xdr:row>
      <xdr:rowOff>50800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8318500" y="3251200"/>
          <a:ext cx="1397000" cy="901700"/>
        </a:xfrm>
        <a:prstGeom prst="rect">
          <a:avLst/>
        </a:prstGeom>
        <a:solidFill>
          <a:srgbClr val="C00000"/>
        </a:solidFill>
        <a:ln>
          <a:solidFill>
            <a:srgbClr val="721771"/>
          </a:solidFill>
        </a:ln>
        <a:effectLst>
          <a:outerShdw blurRad="50800" dist="3048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000" b="1"/>
            <a:t>5.</a:t>
          </a:r>
          <a:r>
            <a:rPr lang="es-ES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Registro de Calificaciones</a:t>
          </a:r>
          <a:endParaRPr lang="es-ES_tradnl" sz="1000" b="1"/>
        </a:p>
      </xdr:txBody>
    </xdr:sp>
    <xdr:clientData/>
  </xdr:twoCellAnchor>
  <xdr:twoCellAnchor>
    <xdr:from>
      <xdr:col>1</xdr:col>
      <xdr:colOff>676275</xdr:colOff>
      <xdr:row>8</xdr:row>
      <xdr:rowOff>76200</xdr:rowOff>
    </xdr:from>
    <xdr:to>
      <xdr:col>5</xdr:col>
      <xdr:colOff>520700</xdr:colOff>
      <xdr:row>17</xdr:row>
      <xdr:rowOff>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 flipH="1">
          <a:off x="2333625" y="1114425"/>
          <a:ext cx="3159125" cy="2057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121228</xdr:colOff>
      <xdr:row>0</xdr:row>
      <xdr:rowOff>0</xdr:rowOff>
    </xdr:from>
    <xdr:to>
      <xdr:col>2</xdr:col>
      <xdr:colOff>320896</xdr:colOff>
      <xdr:row>5</xdr:row>
      <xdr:rowOff>85885</xdr:rowOff>
    </xdr:to>
    <xdr:pic>
      <xdr:nvPicPr>
        <xdr:cNvPr id="12" name="11 Imagen" descr="C:\Users\UTZMG 6\Pictures\Logo_UTZMG nuevo (1)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0"/>
          <a:ext cx="1030940" cy="112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16</xdr:col>
          <xdr:colOff>771525</xdr:colOff>
          <xdr:row>87</xdr:row>
          <xdr:rowOff>9525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42"/>
  <sheetViews>
    <sheetView tabSelected="1" zoomScale="70" zoomScaleNormal="70" workbookViewId="0"/>
  </sheetViews>
  <sheetFormatPr baseColWidth="10" defaultColWidth="10.875" defaultRowHeight="15.75" x14ac:dyDescent="0.25"/>
  <cols>
    <col min="1" max="1" width="20.5" style="9" customWidth="1"/>
    <col min="2" max="2" width="24.375" style="9" customWidth="1"/>
    <col min="3" max="3" width="19.5" style="9" customWidth="1"/>
    <col min="4" max="5" width="3" style="9" customWidth="1"/>
    <col min="6" max="6" width="3.375" style="9" customWidth="1"/>
    <col min="7" max="7" width="22.5" style="9" customWidth="1"/>
    <col min="8" max="8" width="12.75" style="9" bestFit="1" customWidth="1"/>
    <col min="9" max="10" width="3" style="9" customWidth="1"/>
    <col min="11" max="11" width="4.75" style="9" customWidth="1"/>
    <col min="12" max="13" width="3" style="9" customWidth="1"/>
    <col min="14" max="14" width="7.875" style="9" customWidth="1"/>
    <col min="15" max="15" width="6" style="9" customWidth="1"/>
    <col min="16" max="16" width="22.625" style="9" customWidth="1"/>
    <col min="17" max="17" width="16.5" style="9" customWidth="1"/>
    <col min="18" max="18" width="12" style="9" customWidth="1"/>
    <col min="19" max="19" width="4.125" style="36" bestFit="1" customWidth="1"/>
    <col min="20" max="20" width="4.5" style="36" bestFit="1" customWidth="1"/>
    <col min="21" max="21" width="4.375" style="36" bestFit="1" customWidth="1"/>
    <col min="22" max="22" width="5.5" style="36" customWidth="1"/>
    <col min="23" max="16384" width="10.875" style="9"/>
  </cols>
  <sheetData>
    <row r="3" spans="1:22" ht="31.5" x14ac:dyDescent="0.5">
      <c r="A3" s="104" t="s">
        <v>107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5" spans="1:22" x14ac:dyDescent="0.25">
      <c r="D5" s="105"/>
      <c r="E5" s="105"/>
      <c r="F5" s="105"/>
      <c r="I5" s="105"/>
      <c r="J5" s="105"/>
      <c r="K5" s="105"/>
      <c r="L5" s="105"/>
      <c r="M5" s="105"/>
      <c r="N5" s="105"/>
    </row>
    <row r="6" spans="1:22" ht="39.75" customHeight="1" x14ac:dyDescent="0.25">
      <c r="A6" s="27" t="s">
        <v>82</v>
      </c>
      <c r="B6" s="27" t="s">
        <v>83</v>
      </c>
      <c r="C6" s="27" t="s">
        <v>84</v>
      </c>
      <c r="D6" s="106" t="s">
        <v>34</v>
      </c>
      <c r="E6" s="107"/>
      <c r="F6" s="108"/>
      <c r="G6" s="27" t="s">
        <v>85</v>
      </c>
      <c r="H6" s="27" t="s">
        <v>8</v>
      </c>
      <c r="I6" s="109" t="s">
        <v>7</v>
      </c>
      <c r="J6" s="110"/>
      <c r="K6" s="111"/>
      <c r="L6" s="112" t="s">
        <v>35</v>
      </c>
      <c r="M6" s="113"/>
      <c r="N6" s="114"/>
      <c r="O6" s="27" t="s">
        <v>24</v>
      </c>
      <c r="P6" s="27" t="s">
        <v>25</v>
      </c>
      <c r="Q6" s="27" t="s">
        <v>67</v>
      </c>
      <c r="R6" s="27" t="s">
        <v>68</v>
      </c>
      <c r="S6" s="37" t="s">
        <v>86</v>
      </c>
      <c r="T6" s="37" t="s">
        <v>87</v>
      </c>
      <c r="U6" s="37" t="s">
        <v>88</v>
      </c>
      <c r="V6" s="37" t="s">
        <v>89</v>
      </c>
    </row>
    <row r="7" spans="1:22" ht="63" customHeight="1" x14ac:dyDescent="0.25">
      <c r="A7" s="52" t="s">
        <v>98</v>
      </c>
      <c r="B7" s="85" t="s">
        <v>128</v>
      </c>
      <c r="C7" s="90" t="s">
        <v>101</v>
      </c>
      <c r="D7" s="92" t="s">
        <v>16</v>
      </c>
      <c r="E7" s="93"/>
      <c r="F7" s="94"/>
      <c r="G7" s="52" t="s">
        <v>112</v>
      </c>
      <c r="H7" s="54" t="s">
        <v>90</v>
      </c>
      <c r="I7" s="98" t="s">
        <v>94</v>
      </c>
      <c r="J7" s="99"/>
      <c r="K7" s="100"/>
      <c r="L7" s="98" t="s">
        <v>92</v>
      </c>
      <c r="M7" s="99"/>
      <c r="N7" s="100"/>
      <c r="O7" s="83">
        <f>(IF(D7="Peligroso",10,IF(D7="Muy Alto",7,4)))*IF(I7="Inevitable",10,IF(I7="Repetitiva",7,4))*(IF(L7="Indetectable",10,IF(L7="Medianamente detectable",7,IF(L7="Detectable",4,0))))</f>
        <v>112</v>
      </c>
      <c r="P7" s="85" t="s">
        <v>129</v>
      </c>
      <c r="Q7" s="52" t="s">
        <v>99</v>
      </c>
      <c r="R7" s="87" t="s">
        <v>100</v>
      </c>
      <c r="S7" s="81"/>
      <c r="T7" s="81"/>
      <c r="U7" s="81"/>
      <c r="V7" s="81">
        <f>+S7*T7*U7</f>
        <v>0</v>
      </c>
    </row>
    <row r="8" spans="1:22" ht="63" customHeight="1" x14ac:dyDescent="0.25">
      <c r="A8" s="60"/>
      <c r="B8" s="89"/>
      <c r="C8" s="91"/>
      <c r="D8" s="95"/>
      <c r="E8" s="96"/>
      <c r="F8" s="97"/>
      <c r="G8" s="53"/>
      <c r="H8" s="55"/>
      <c r="I8" s="101"/>
      <c r="J8" s="102"/>
      <c r="K8" s="103"/>
      <c r="L8" s="101"/>
      <c r="M8" s="102"/>
      <c r="N8" s="103"/>
      <c r="O8" s="84"/>
      <c r="P8" s="86"/>
      <c r="Q8" s="60"/>
      <c r="R8" s="88"/>
      <c r="S8" s="82"/>
      <c r="T8" s="82"/>
      <c r="U8" s="82"/>
      <c r="V8" s="82"/>
    </row>
    <row r="9" spans="1:22" ht="98.25" customHeight="1" x14ac:dyDescent="0.25">
      <c r="A9" s="52" t="s">
        <v>96</v>
      </c>
      <c r="B9" s="26" t="s">
        <v>117</v>
      </c>
      <c r="C9" s="61" t="s">
        <v>118</v>
      </c>
      <c r="D9" s="63" t="s">
        <v>16</v>
      </c>
      <c r="E9" s="63"/>
      <c r="F9" s="63"/>
      <c r="G9" s="26" t="s">
        <v>123</v>
      </c>
      <c r="H9" s="49" t="s">
        <v>121</v>
      </c>
      <c r="I9" s="59" t="s">
        <v>94</v>
      </c>
      <c r="J9" s="59"/>
      <c r="K9" s="59"/>
      <c r="L9" s="59" t="s">
        <v>92</v>
      </c>
      <c r="M9" s="59"/>
      <c r="N9" s="59"/>
      <c r="O9" s="50">
        <f>(IF(D9="Peligroso",10,IF(D9="Muy Alto",7,4)))*IF(I9="Inevitable",10,IF(I9="Repetitiva",7,4))*(IF(L9="Indetectable",10,IF(L9="Medianamente detectable",7,IF(L9="Detectable",4,0))))</f>
        <v>112</v>
      </c>
      <c r="P9" s="35" t="s">
        <v>105</v>
      </c>
      <c r="Q9" s="26" t="s">
        <v>76</v>
      </c>
      <c r="R9" s="51" t="s">
        <v>100</v>
      </c>
      <c r="S9" s="45"/>
      <c r="T9" s="45"/>
      <c r="U9" s="45"/>
      <c r="V9" s="41">
        <f>+S9*T9*U9</f>
        <v>0</v>
      </c>
    </row>
    <row r="10" spans="1:22" ht="82.5" customHeight="1" x14ac:dyDescent="0.25">
      <c r="A10" s="60"/>
      <c r="B10" s="43" t="s">
        <v>116</v>
      </c>
      <c r="C10" s="62"/>
      <c r="D10" s="64" t="s">
        <v>16</v>
      </c>
      <c r="E10" s="65"/>
      <c r="F10" s="66"/>
      <c r="G10" s="43" t="s">
        <v>126</v>
      </c>
      <c r="H10" s="46" t="s">
        <v>122</v>
      </c>
      <c r="I10" s="56" t="s">
        <v>94</v>
      </c>
      <c r="J10" s="57"/>
      <c r="K10" s="58"/>
      <c r="L10" s="56" t="s">
        <v>92</v>
      </c>
      <c r="M10" s="57"/>
      <c r="N10" s="58"/>
      <c r="O10" s="42">
        <f>(IF(D10="Peligroso",10,IF(D10="Muy Alto",7,4)))*IF(I10="Inevitable",10,IF(I10="Repetitiva",7,4))*(IF(L10="Indetectable",10,IF(L10="Medianamente detectable",7,IF(L10="Detectable",4,0))))</f>
        <v>112</v>
      </c>
      <c r="P10" s="44" t="s">
        <v>119</v>
      </c>
      <c r="Q10" s="43" t="s">
        <v>81</v>
      </c>
      <c r="R10" s="47" t="s">
        <v>120</v>
      </c>
      <c r="S10" s="48"/>
      <c r="T10" s="48"/>
      <c r="U10" s="48"/>
      <c r="V10" s="41">
        <f>+S10*T10*U10</f>
        <v>0</v>
      </c>
    </row>
    <row r="11" spans="1:22" ht="63" customHeight="1" x14ac:dyDescent="0.25">
      <c r="A11" s="80" t="s">
        <v>97</v>
      </c>
      <c r="B11" s="26" t="s">
        <v>125</v>
      </c>
      <c r="C11" s="26" t="s">
        <v>108</v>
      </c>
      <c r="D11" s="63" t="s">
        <v>16</v>
      </c>
      <c r="E11" s="63"/>
      <c r="F11" s="63"/>
      <c r="G11" s="18" t="s">
        <v>110</v>
      </c>
      <c r="H11" s="32" t="s">
        <v>90</v>
      </c>
      <c r="I11" s="59" t="s">
        <v>94</v>
      </c>
      <c r="J11" s="59"/>
      <c r="K11" s="59"/>
      <c r="L11" s="59" t="s">
        <v>92</v>
      </c>
      <c r="M11" s="59"/>
      <c r="N11" s="59"/>
      <c r="O11" s="34">
        <f>(IF(D11="Peligroso",10,IF(D11="Muy Alto",7,4)))*IF(I11="Inevitable",10,IF(I11="Repetitiva",7,4))*(IF(L11="Indetectable",10,IF(L11="Medianamente detectable",7,IF(L11="Detectable",4,0))))</f>
        <v>112</v>
      </c>
      <c r="P11" s="26" t="s">
        <v>114</v>
      </c>
      <c r="Q11" s="26" t="s">
        <v>76</v>
      </c>
      <c r="R11" s="79" t="s">
        <v>100</v>
      </c>
      <c r="S11" s="78"/>
      <c r="T11" s="78"/>
      <c r="U11" s="78"/>
      <c r="V11" s="78">
        <f>+S11*T11*U11</f>
        <v>0</v>
      </c>
    </row>
    <row r="12" spans="1:22" ht="66.75" customHeight="1" x14ac:dyDescent="0.25">
      <c r="A12" s="80"/>
      <c r="B12" s="26" t="s">
        <v>124</v>
      </c>
      <c r="C12" s="26" t="s">
        <v>109</v>
      </c>
      <c r="D12" s="63" t="s">
        <v>16</v>
      </c>
      <c r="E12" s="63"/>
      <c r="F12" s="63"/>
      <c r="G12" s="40" t="s">
        <v>111</v>
      </c>
      <c r="H12" s="25" t="s">
        <v>90</v>
      </c>
      <c r="I12" s="59" t="s">
        <v>91</v>
      </c>
      <c r="J12" s="59"/>
      <c r="K12" s="59"/>
      <c r="L12" s="59" t="s">
        <v>93</v>
      </c>
      <c r="M12" s="59"/>
      <c r="N12" s="59"/>
      <c r="O12" s="34">
        <f>(IF(D12="Peligroso",10,IF(D12="Muy Alto",7,4)))*IF(I12="Inevitable",10,IF(I12="Repetitiva",7,4))*(IF(L12="Indetectable",10,IF(L12="Medianamente detectable",7,IF(L12="Detectable",4,0))))</f>
        <v>343</v>
      </c>
      <c r="P12" s="26" t="s">
        <v>127</v>
      </c>
      <c r="Q12" s="26" t="s">
        <v>115</v>
      </c>
      <c r="R12" s="79"/>
      <c r="S12" s="78"/>
      <c r="T12" s="78"/>
      <c r="U12" s="78"/>
      <c r="V12" s="78"/>
    </row>
    <row r="13" spans="1:22" x14ac:dyDescent="0.25">
      <c r="A13" s="21"/>
      <c r="B13" s="12"/>
      <c r="C13" s="22"/>
      <c r="D13" s="24"/>
      <c r="E13" s="19"/>
      <c r="F13" s="19"/>
      <c r="G13" s="22"/>
      <c r="H13" s="21"/>
      <c r="I13" s="24"/>
      <c r="J13" s="19"/>
      <c r="K13" s="19"/>
      <c r="L13" s="24"/>
      <c r="M13" s="19"/>
      <c r="N13" s="19"/>
      <c r="O13" s="19"/>
      <c r="P13" s="23"/>
      <c r="Q13" s="23"/>
      <c r="R13" s="23"/>
      <c r="S13" s="38"/>
      <c r="T13" s="38"/>
      <c r="U13" s="38"/>
      <c r="V13" s="38"/>
    </row>
    <row r="14" spans="1:22" x14ac:dyDescent="0.25">
      <c r="A14" s="21"/>
      <c r="B14" s="12"/>
      <c r="C14" s="22"/>
      <c r="D14" s="24"/>
      <c r="E14" s="19"/>
      <c r="F14" s="19"/>
      <c r="G14" s="22"/>
      <c r="H14" s="21"/>
      <c r="I14" s="24"/>
      <c r="J14" s="19"/>
      <c r="K14" s="19"/>
      <c r="L14" s="24"/>
      <c r="M14" s="19"/>
      <c r="N14" s="19"/>
      <c r="O14" s="19"/>
      <c r="P14" s="23"/>
      <c r="Q14" s="23"/>
      <c r="R14" s="23"/>
      <c r="S14" s="38"/>
      <c r="T14" s="38"/>
      <c r="U14" s="38"/>
      <c r="V14" s="38"/>
    </row>
    <row r="15" spans="1:22" ht="36.950000000000003" customHeight="1" x14ac:dyDescent="0.25">
      <c r="A15" s="28" t="s">
        <v>37</v>
      </c>
      <c r="B15" s="28" t="s">
        <v>36</v>
      </c>
      <c r="C15" s="29" t="s">
        <v>38</v>
      </c>
      <c r="D15" s="76" t="s">
        <v>46</v>
      </c>
      <c r="E15" s="76"/>
      <c r="F15" s="76"/>
      <c r="G15" s="76"/>
      <c r="H15" s="22"/>
      <c r="I15" s="77"/>
      <c r="J15" s="77"/>
      <c r="K15" s="77"/>
      <c r="L15" s="77"/>
      <c r="M15" s="77"/>
      <c r="N15" s="77"/>
      <c r="O15" s="19"/>
      <c r="P15" s="23"/>
      <c r="Q15" s="23"/>
      <c r="R15" s="23"/>
      <c r="S15" s="38"/>
      <c r="T15" s="38"/>
      <c r="U15" s="38"/>
      <c r="V15" s="38"/>
    </row>
    <row r="16" spans="1:22" ht="47.25" x14ac:dyDescent="0.25">
      <c r="A16" s="25" t="s">
        <v>39</v>
      </c>
      <c r="B16" s="11" t="s">
        <v>44</v>
      </c>
      <c r="C16" s="18">
        <v>1</v>
      </c>
      <c r="D16" s="73" t="s">
        <v>47</v>
      </c>
      <c r="E16" s="73"/>
      <c r="F16" s="73"/>
      <c r="G16" s="73"/>
      <c r="H16" s="21"/>
      <c r="I16" s="24"/>
      <c r="J16" s="19"/>
      <c r="K16" s="19"/>
      <c r="L16" s="24"/>
      <c r="M16" s="19"/>
      <c r="N16" s="19"/>
      <c r="O16" s="19"/>
      <c r="P16" s="23"/>
      <c r="Q16" s="23"/>
      <c r="R16" s="23"/>
      <c r="S16" s="38"/>
      <c r="T16" s="38"/>
      <c r="U16" s="38"/>
      <c r="V16" s="38"/>
    </row>
    <row r="17" spans="1:22" ht="47.25" x14ac:dyDescent="0.25">
      <c r="A17" s="25" t="s">
        <v>43</v>
      </c>
      <c r="B17" s="11" t="s">
        <v>45</v>
      </c>
      <c r="C17" s="18">
        <v>4</v>
      </c>
      <c r="D17" s="73" t="s">
        <v>48</v>
      </c>
      <c r="E17" s="73"/>
      <c r="F17" s="73"/>
      <c r="G17" s="73"/>
      <c r="H17" s="21"/>
      <c r="I17" s="24"/>
      <c r="J17" s="19"/>
      <c r="K17" s="19"/>
      <c r="L17" s="24"/>
      <c r="M17" s="19"/>
      <c r="N17" s="19"/>
      <c r="O17" s="19"/>
      <c r="P17" s="23"/>
      <c r="Q17" s="23"/>
      <c r="R17" s="23"/>
      <c r="S17" s="38"/>
      <c r="T17" s="38"/>
      <c r="U17" s="38"/>
      <c r="V17" s="38"/>
    </row>
    <row r="18" spans="1:22" ht="47.25" x14ac:dyDescent="0.25">
      <c r="A18" s="25" t="s">
        <v>40</v>
      </c>
      <c r="B18" s="11" t="s">
        <v>95</v>
      </c>
      <c r="C18" s="18">
        <v>7</v>
      </c>
      <c r="D18" s="74" t="s">
        <v>49</v>
      </c>
      <c r="E18" s="74"/>
      <c r="F18" s="74"/>
      <c r="G18" s="74"/>
      <c r="H18" s="21"/>
      <c r="I18" s="24"/>
      <c r="J18" s="19"/>
      <c r="K18" s="19"/>
      <c r="L18" s="24"/>
      <c r="M18" s="19"/>
      <c r="N18" s="19"/>
      <c r="O18" s="19"/>
      <c r="P18" s="23"/>
      <c r="Q18" s="23"/>
      <c r="R18" s="23"/>
      <c r="S18" s="38"/>
      <c r="T18" s="38"/>
      <c r="U18" s="38"/>
      <c r="V18" s="38"/>
    </row>
    <row r="19" spans="1:22" ht="63" x14ac:dyDescent="0.25">
      <c r="A19" s="25" t="s">
        <v>41</v>
      </c>
      <c r="B19" s="11" t="s">
        <v>42</v>
      </c>
      <c r="C19" s="18">
        <v>10</v>
      </c>
      <c r="D19" s="74" t="s">
        <v>50</v>
      </c>
      <c r="E19" s="74"/>
      <c r="F19" s="74"/>
      <c r="G19" s="74"/>
      <c r="H19" s="21"/>
      <c r="I19" s="24"/>
      <c r="J19" s="19"/>
      <c r="K19" s="19"/>
      <c r="L19" s="24"/>
      <c r="M19" s="19"/>
      <c r="N19" s="19"/>
      <c r="O19" s="19"/>
      <c r="P19" s="23"/>
      <c r="Q19" s="23"/>
      <c r="R19" s="23"/>
      <c r="S19" s="38"/>
      <c r="T19" s="38"/>
      <c r="U19" s="38"/>
      <c r="V19" s="38"/>
    </row>
    <row r="20" spans="1:22" x14ac:dyDescent="0.25">
      <c r="A20" s="21"/>
      <c r="B20" s="12"/>
      <c r="C20" s="22"/>
      <c r="D20" s="24"/>
      <c r="E20" s="19"/>
      <c r="F20" s="19"/>
      <c r="G20" s="22"/>
      <c r="H20" s="21"/>
      <c r="I20" s="24"/>
      <c r="J20" s="19"/>
      <c r="K20" s="19"/>
      <c r="L20" s="24"/>
      <c r="M20" s="19"/>
      <c r="N20" s="19"/>
      <c r="O20" s="19"/>
      <c r="P20" s="23"/>
      <c r="Q20" s="23"/>
      <c r="R20" s="23"/>
      <c r="S20" s="38"/>
      <c r="T20" s="38"/>
      <c r="U20" s="38"/>
      <c r="V20" s="38"/>
    </row>
    <row r="21" spans="1:22" x14ac:dyDescent="0.25">
      <c r="A21" s="21"/>
      <c r="B21" s="12"/>
      <c r="C21" s="22"/>
      <c r="D21" s="24"/>
      <c r="E21" s="19"/>
      <c r="F21" s="19"/>
      <c r="G21" s="22"/>
      <c r="H21" s="21"/>
      <c r="I21" s="24"/>
      <c r="J21" s="19"/>
      <c r="K21" s="19"/>
      <c r="L21" s="24"/>
      <c r="M21" s="19"/>
      <c r="N21" s="19"/>
      <c r="O21" s="19"/>
      <c r="P21" s="23"/>
      <c r="Q21" s="23"/>
      <c r="R21" s="23"/>
      <c r="S21" s="38"/>
      <c r="T21" s="38"/>
      <c r="U21" s="38"/>
      <c r="V21" s="38"/>
    </row>
    <row r="22" spans="1:22" x14ac:dyDescent="0.25">
      <c r="A22" s="21"/>
      <c r="B22" s="12"/>
      <c r="C22" s="22"/>
      <c r="D22" s="24"/>
      <c r="E22" s="19"/>
      <c r="F22" s="19"/>
      <c r="G22" s="22"/>
      <c r="H22" s="21"/>
      <c r="I22" s="24"/>
      <c r="J22" s="19"/>
      <c r="K22" s="19"/>
      <c r="L22" s="24"/>
      <c r="M22" s="19"/>
      <c r="N22" s="19"/>
      <c r="O22" s="19"/>
      <c r="P22" s="23"/>
      <c r="Q22" s="23"/>
      <c r="R22" s="23"/>
      <c r="S22" s="38"/>
      <c r="T22" s="38"/>
      <c r="U22" s="38"/>
      <c r="V22" s="38"/>
    </row>
    <row r="23" spans="1:22" x14ac:dyDescent="0.25">
      <c r="A23" s="21"/>
      <c r="B23" s="12"/>
      <c r="C23" s="22"/>
      <c r="D23" s="24"/>
      <c r="E23" s="19"/>
      <c r="F23" s="19"/>
      <c r="G23" s="22"/>
      <c r="H23" s="21"/>
      <c r="I23" s="24"/>
      <c r="J23" s="19"/>
      <c r="K23" s="19"/>
      <c r="L23" s="24"/>
      <c r="M23" s="19"/>
      <c r="N23" s="19"/>
      <c r="O23" s="19"/>
      <c r="P23" s="23"/>
      <c r="Q23" s="23"/>
      <c r="R23" s="23"/>
      <c r="S23" s="38"/>
      <c r="T23" s="38"/>
      <c r="U23" s="38"/>
      <c r="V23" s="38"/>
    </row>
    <row r="24" spans="1:22" ht="35.1" customHeight="1" x14ac:dyDescent="0.25">
      <c r="A24" s="30" t="s">
        <v>37</v>
      </c>
      <c r="B24" s="30" t="s">
        <v>36</v>
      </c>
      <c r="C24" s="31" t="s">
        <v>66</v>
      </c>
      <c r="D24" s="75" t="s">
        <v>51</v>
      </c>
      <c r="E24" s="75"/>
      <c r="F24" s="75"/>
      <c r="G24" s="75"/>
      <c r="H24" s="10"/>
      <c r="I24" s="10"/>
      <c r="L24" s="10"/>
      <c r="O24" s="10"/>
      <c r="P24" s="13"/>
      <c r="Q24" s="13"/>
      <c r="R24" s="13"/>
      <c r="S24" s="39"/>
      <c r="T24" s="39"/>
      <c r="U24" s="39"/>
      <c r="V24" s="39"/>
    </row>
    <row r="25" spans="1:22" ht="31.5" x14ac:dyDescent="0.25">
      <c r="A25" s="11" t="s">
        <v>52</v>
      </c>
      <c r="B25" s="20" t="s">
        <v>53</v>
      </c>
      <c r="C25" s="20" t="s">
        <v>65</v>
      </c>
      <c r="D25" s="69">
        <v>1</v>
      </c>
      <c r="E25" s="69"/>
      <c r="F25" s="69"/>
      <c r="G25" s="69"/>
    </row>
    <row r="26" spans="1:22" ht="63.95" customHeight="1" x14ac:dyDescent="0.25">
      <c r="A26" s="67" t="s">
        <v>54</v>
      </c>
      <c r="B26" s="20" t="s">
        <v>55</v>
      </c>
      <c r="C26" s="20" t="s">
        <v>56</v>
      </c>
      <c r="D26" s="69">
        <v>4</v>
      </c>
      <c r="E26" s="69"/>
      <c r="F26" s="69"/>
      <c r="G26" s="69"/>
    </row>
    <row r="27" spans="1:22" x14ac:dyDescent="0.25">
      <c r="A27" s="68"/>
      <c r="B27" s="20" t="s">
        <v>62</v>
      </c>
      <c r="C27" s="20" t="s">
        <v>63</v>
      </c>
      <c r="D27" s="70">
        <v>5</v>
      </c>
      <c r="E27" s="71"/>
      <c r="F27" s="71"/>
      <c r="G27" s="72"/>
    </row>
    <row r="28" spans="1:22" ht="63" x14ac:dyDescent="0.25">
      <c r="A28" s="11" t="s">
        <v>57</v>
      </c>
      <c r="B28" s="20" t="s">
        <v>58</v>
      </c>
      <c r="C28" s="20" t="s">
        <v>64</v>
      </c>
      <c r="D28" s="69">
        <v>7</v>
      </c>
      <c r="E28" s="69"/>
      <c r="F28" s="69"/>
      <c r="G28" s="69"/>
    </row>
    <row r="29" spans="1:22" ht="31.5" x14ac:dyDescent="0.25">
      <c r="A29" s="11" t="s">
        <v>59</v>
      </c>
      <c r="B29" s="20" t="s">
        <v>60</v>
      </c>
      <c r="C29" s="20" t="s">
        <v>61</v>
      </c>
      <c r="D29" s="69">
        <v>10</v>
      </c>
      <c r="E29" s="69"/>
      <c r="F29" s="69"/>
      <c r="G29" s="69"/>
    </row>
    <row r="30" spans="1:22" x14ac:dyDescent="0.25">
      <c r="D30" s="12"/>
      <c r="E30" s="12"/>
      <c r="F30" s="12"/>
      <c r="G30" s="12"/>
    </row>
    <row r="31" spans="1:22" x14ac:dyDescent="0.25">
      <c r="D31" s="16" t="s">
        <v>21</v>
      </c>
      <c r="E31" s="9" t="s">
        <v>34</v>
      </c>
    </row>
    <row r="32" spans="1:22" x14ac:dyDescent="0.25">
      <c r="C32" s="9">
        <v>10</v>
      </c>
      <c r="D32" s="14" t="s">
        <v>6</v>
      </c>
      <c r="E32" s="9" t="s">
        <v>11</v>
      </c>
    </row>
    <row r="33" spans="3:7" x14ac:dyDescent="0.25">
      <c r="C33" s="9">
        <v>7</v>
      </c>
      <c r="D33" s="17" t="s">
        <v>13</v>
      </c>
      <c r="E33" s="9" t="s">
        <v>14</v>
      </c>
    </row>
    <row r="34" spans="3:7" x14ac:dyDescent="0.25">
      <c r="C34" s="9">
        <v>4</v>
      </c>
      <c r="D34" s="15" t="s">
        <v>10</v>
      </c>
      <c r="E34" s="9" t="s">
        <v>15</v>
      </c>
    </row>
    <row r="35" spans="3:7" x14ac:dyDescent="0.25">
      <c r="D35" s="16" t="s">
        <v>22</v>
      </c>
    </row>
    <row r="36" spans="3:7" x14ac:dyDescent="0.25">
      <c r="C36" s="9">
        <v>10</v>
      </c>
      <c r="D36" s="14" t="s">
        <v>9</v>
      </c>
      <c r="E36" s="9" t="s">
        <v>16</v>
      </c>
      <c r="G36" s="9" t="s">
        <v>18</v>
      </c>
    </row>
    <row r="37" spans="3:7" x14ac:dyDescent="0.25">
      <c r="C37" s="9">
        <v>7</v>
      </c>
      <c r="D37" s="17" t="s">
        <v>12</v>
      </c>
      <c r="E37" s="9" t="s">
        <v>17</v>
      </c>
      <c r="G37" s="9" t="s">
        <v>19</v>
      </c>
    </row>
    <row r="38" spans="3:7" x14ac:dyDescent="0.25">
      <c r="C38" s="9">
        <v>4</v>
      </c>
      <c r="D38" s="15" t="s">
        <v>9</v>
      </c>
      <c r="E38" s="9" t="s">
        <v>15</v>
      </c>
      <c r="G38" s="9" t="s">
        <v>20</v>
      </c>
    </row>
    <row r="39" spans="3:7" x14ac:dyDescent="0.25">
      <c r="D39" s="16" t="s">
        <v>23</v>
      </c>
    </row>
    <row r="40" spans="3:7" x14ac:dyDescent="0.25">
      <c r="C40" s="9">
        <v>4</v>
      </c>
      <c r="D40" s="15" t="s">
        <v>12</v>
      </c>
      <c r="E40" s="9" t="s">
        <v>28</v>
      </c>
      <c r="G40" s="9" t="s">
        <v>29</v>
      </c>
    </row>
    <row r="41" spans="3:7" x14ac:dyDescent="0.25">
      <c r="C41" s="9">
        <v>7</v>
      </c>
      <c r="D41" s="17" t="s">
        <v>26</v>
      </c>
      <c r="E41" s="9" t="s">
        <v>30</v>
      </c>
      <c r="G41" s="9" t="s">
        <v>31</v>
      </c>
    </row>
    <row r="42" spans="3:7" x14ac:dyDescent="0.25">
      <c r="C42" s="9">
        <v>10</v>
      </c>
      <c r="D42" s="14" t="s">
        <v>27</v>
      </c>
      <c r="E42" s="9" t="s">
        <v>32</v>
      </c>
      <c r="G42" s="9" t="s">
        <v>33</v>
      </c>
    </row>
  </sheetData>
  <mergeCells count="56">
    <mergeCell ref="A3:V3"/>
    <mergeCell ref="D5:F5"/>
    <mergeCell ref="I5:K5"/>
    <mergeCell ref="L5:N5"/>
    <mergeCell ref="D6:F6"/>
    <mergeCell ref="I6:K6"/>
    <mergeCell ref="L6:N6"/>
    <mergeCell ref="A7:A8"/>
    <mergeCell ref="B7:B8"/>
    <mergeCell ref="C7:C8"/>
    <mergeCell ref="D7:F8"/>
    <mergeCell ref="I7:K8"/>
    <mergeCell ref="U7:U8"/>
    <mergeCell ref="V7:V8"/>
    <mergeCell ref="O7:O8"/>
    <mergeCell ref="P7:P8"/>
    <mergeCell ref="Q7:Q8"/>
    <mergeCell ref="R7:R8"/>
    <mergeCell ref="S7:S8"/>
    <mergeCell ref="T7:T8"/>
    <mergeCell ref="U11:U12"/>
    <mergeCell ref="V11:V12"/>
    <mergeCell ref="R11:R12"/>
    <mergeCell ref="S11:S12"/>
    <mergeCell ref="T11:T12"/>
    <mergeCell ref="D28:G28"/>
    <mergeCell ref="D29:G29"/>
    <mergeCell ref="D16:G16"/>
    <mergeCell ref="D17:G17"/>
    <mergeCell ref="D18:G18"/>
    <mergeCell ref="D19:G19"/>
    <mergeCell ref="D24:G24"/>
    <mergeCell ref="D25:G25"/>
    <mergeCell ref="I11:K11"/>
    <mergeCell ref="D11:F11"/>
    <mergeCell ref="I12:K12"/>
    <mergeCell ref="A26:A27"/>
    <mergeCell ref="D26:G26"/>
    <mergeCell ref="D27:G27"/>
    <mergeCell ref="D15:G15"/>
    <mergeCell ref="I15:N15"/>
    <mergeCell ref="A11:A12"/>
    <mergeCell ref="L12:N12"/>
    <mergeCell ref="L11:N11"/>
    <mergeCell ref="A9:A10"/>
    <mergeCell ref="C9:C10"/>
    <mergeCell ref="D12:F12"/>
    <mergeCell ref="D9:F9"/>
    <mergeCell ref="D10:F10"/>
    <mergeCell ref="G7:G8"/>
    <mergeCell ref="H7:H8"/>
    <mergeCell ref="I10:K10"/>
    <mergeCell ref="I9:K9"/>
    <mergeCell ref="L10:N10"/>
    <mergeCell ref="L9:N9"/>
    <mergeCell ref="L7:N8"/>
  </mergeCells>
  <dataValidations count="5">
    <dataValidation type="list" allowBlank="1" showInputMessage="1" showErrorMessage="1" sqref="S7:T8">
      <formula1>"1,4,7,10"</formula1>
    </dataValidation>
    <dataValidation type="list" allowBlank="1" showInputMessage="1" showErrorMessage="1" sqref="U7:U8">
      <formula1>"10,7,4,1"</formula1>
    </dataValidation>
    <dataValidation type="list" allowBlank="1" showInputMessage="1" showErrorMessage="1" sqref="L7 L9:L12">
      <formula1>"Indetectable,Medianamente detectable,Detectable"</formula1>
    </dataValidation>
    <dataValidation type="list" allowBlank="1" showInputMessage="1" showErrorMessage="1" sqref="I7 I9:I12">
      <formula1>"Inevitable,Repetitiva,Ocasional"</formula1>
    </dataValidation>
    <dataValidation type="list" allowBlank="1" showInputMessage="1" showErrorMessage="1" sqref="D7 D9:D12">
      <formula1>"Peligroso,Muy Alto, Moderado"</formula1>
    </dataValidation>
  </dataValidation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"/>
  <sheetViews>
    <sheetView zoomScale="120" zoomScaleNormal="120" workbookViewId="0">
      <selection activeCell="B7" sqref="B7"/>
    </sheetView>
  </sheetViews>
  <sheetFormatPr baseColWidth="10" defaultColWidth="10.875" defaultRowHeight="15.75" x14ac:dyDescent="0.25"/>
  <cols>
    <col min="1" max="16384" width="10.875" style="1"/>
  </cols>
  <sheetData>
    <row r="1" spans="1:15" ht="18.75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opLeftCell="A18" zoomScale="110" zoomScaleNormal="110" workbookViewId="0">
      <selection activeCell="A9" sqref="A9"/>
    </sheetView>
  </sheetViews>
  <sheetFormatPr baseColWidth="10" defaultColWidth="10.875" defaultRowHeight="15.75" x14ac:dyDescent="0.25"/>
  <cols>
    <col min="1" max="16384" width="10.875" style="1"/>
  </cols>
  <sheetData>
    <row r="2" spans="2:12" s="9" customFormat="1" x14ac:dyDescent="0.25"/>
    <row r="3" spans="2:12" s="9" customFormat="1" x14ac:dyDescent="0.25"/>
    <row r="4" spans="2:12" s="9" customFormat="1" x14ac:dyDescent="0.25"/>
    <row r="5" spans="2:12" ht="18.75" x14ac:dyDescent="0.3">
      <c r="B5" s="115" t="s">
        <v>69</v>
      </c>
      <c r="C5" s="115"/>
      <c r="D5" s="115"/>
      <c r="E5" s="115"/>
      <c r="F5" s="115"/>
      <c r="G5" s="115"/>
      <c r="H5" s="115"/>
      <c r="I5" s="115"/>
      <c r="J5" s="115"/>
      <c r="K5" s="115"/>
    </row>
    <row r="8" spans="2:12" ht="18.75" x14ac:dyDescent="0.3">
      <c r="B8" s="115" t="s">
        <v>0</v>
      </c>
      <c r="C8" s="115"/>
      <c r="D8" s="115" t="s">
        <v>1</v>
      </c>
      <c r="E8" s="115"/>
      <c r="F8" s="115" t="s">
        <v>2</v>
      </c>
      <c r="G8" s="115"/>
      <c r="H8" s="115" t="s">
        <v>3</v>
      </c>
      <c r="I8" s="115"/>
      <c r="J8" s="5" t="s">
        <v>4</v>
      </c>
      <c r="K8" s="5" t="s">
        <v>5</v>
      </c>
      <c r="L8" s="5"/>
    </row>
    <row r="10" spans="2:12" s="6" customFormat="1" ht="26.25" customHeight="1" x14ac:dyDescent="0.25">
      <c r="B10" s="116" t="s">
        <v>75</v>
      </c>
      <c r="C10" s="116"/>
      <c r="D10" s="116" t="s">
        <v>70</v>
      </c>
      <c r="E10" s="116"/>
      <c r="F10" s="7"/>
      <c r="G10" s="7"/>
      <c r="H10" s="116" t="s">
        <v>102</v>
      </c>
      <c r="I10" s="116"/>
      <c r="J10" s="7" t="s">
        <v>76</v>
      </c>
      <c r="K10" s="33"/>
    </row>
    <row r="11" spans="2:12" s="6" customFormat="1" ht="26.25" customHeight="1" x14ac:dyDescent="0.25">
      <c r="B11" s="116" t="s">
        <v>77</v>
      </c>
      <c r="C11" s="116"/>
      <c r="D11" s="116" t="s">
        <v>71</v>
      </c>
      <c r="E11" s="116"/>
      <c r="F11" s="7"/>
      <c r="G11" s="7"/>
      <c r="H11" s="116"/>
      <c r="I11" s="116"/>
      <c r="J11" s="7"/>
      <c r="K11" s="7"/>
    </row>
    <row r="12" spans="2:12" s="6" customFormat="1" ht="26.25" customHeight="1" x14ac:dyDescent="0.25">
      <c r="B12" s="116" t="s">
        <v>77</v>
      </c>
      <c r="C12" s="116"/>
      <c r="D12" s="116" t="s">
        <v>72</v>
      </c>
      <c r="E12" s="116"/>
      <c r="F12" s="7"/>
      <c r="G12" s="7"/>
      <c r="H12" s="116" t="s">
        <v>104</v>
      </c>
      <c r="I12" s="116"/>
      <c r="J12" s="7" t="s">
        <v>76</v>
      </c>
      <c r="K12" s="7"/>
    </row>
    <row r="13" spans="2:12" s="6" customFormat="1" ht="26.25" customHeight="1" x14ac:dyDescent="0.25">
      <c r="B13" s="116" t="s">
        <v>77</v>
      </c>
      <c r="C13" s="116"/>
      <c r="D13" s="116" t="s">
        <v>73</v>
      </c>
      <c r="E13" s="116"/>
      <c r="F13" s="8"/>
      <c r="G13" s="8"/>
      <c r="H13" s="8"/>
      <c r="I13" s="8"/>
      <c r="J13" s="8"/>
      <c r="K13" s="8"/>
    </row>
    <row r="14" spans="2:12" s="6" customFormat="1" ht="26.25" customHeight="1" x14ac:dyDescent="0.25">
      <c r="B14" s="116" t="s">
        <v>78</v>
      </c>
      <c r="C14" s="116"/>
      <c r="D14" s="116" t="s">
        <v>74</v>
      </c>
      <c r="E14" s="116"/>
      <c r="F14" s="8"/>
      <c r="G14" s="8"/>
      <c r="H14" s="116" t="s">
        <v>103</v>
      </c>
      <c r="I14" s="116"/>
      <c r="J14" s="8" t="s">
        <v>80</v>
      </c>
      <c r="K14" s="8"/>
    </row>
    <row r="15" spans="2:12" ht="26.25" customHeight="1" x14ac:dyDescent="0.25">
      <c r="B15" s="116" t="s">
        <v>79</v>
      </c>
      <c r="C15" s="116"/>
      <c r="D15" s="116" t="s">
        <v>113</v>
      </c>
      <c r="E15" s="116"/>
      <c r="F15" s="7"/>
      <c r="G15" s="7"/>
      <c r="H15" s="7"/>
      <c r="I15" s="7"/>
      <c r="J15" s="7"/>
      <c r="K15" s="7"/>
    </row>
    <row r="17" spans="2:12" x14ac:dyDescent="0.25">
      <c r="C17" s="3"/>
      <c r="D17" s="3"/>
      <c r="E17" s="118"/>
      <c r="F17" s="118"/>
      <c r="H17" s="3"/>
      <c r="J17" s="3"/>
      <c r="K17" s="3"/>
      <c r="L17" s="3"/>
    </row>
    <row r="27" spans="2:12" x14ac:dyDescent="0.25">
      <c r="B27" s="4"/>
    </row>
    <row r="29" spans="2:12" ht="18.75" x14ac:dyDescent="0.3">
      <c r="B29" s="2"/>
      <c r="C29" s="2"/>
      <c r="D29" s="2"/>
      <c r="E29" s="2"/>
      <c r="F29" s="117"/>
      <c r="G29" s="117"/>
      <c r="H29" s="2"/>
      <c r="I29" s="2"/>
      <c r="J29" s="2"/>
      <c r="K29" s="2"/>
      <c r="L29" s="2"/>
    </row>
  </sheetData>
  <mergeCells count="23">
    <mergeCell ref="B5:K5"/>
    <mergeCell ref="H10:I10"/>
    <mergeCell ref="H8:I8"/>
    <mergeCell ref="H11:I11"/>
    <mergeCell ref="H12:I12"/>
    <mergeCell ref="F8:G8"/>
    <mergeCell ref="F29:G29"/>
    <mergeCell ref="E17:F17"/>
    <mergeCell ref="D8:E8"/>
    <mergeCell ref="B8:C8"/>
    <mergeCell ref="B15:C15"/>
    <mergeCell ref="D15:E15"/>
    <mergeCell ref="D10:E10"/>
    <mergeCell ref="D11:E11"/>
    <mergeCell ref="D12:E12"/>
    <mergeCell ref="D13:E13"/>
    <mergeCell ref="H14:I14"/>
    <mergeCell ref="D14:E14"/>
    <mergeCell ref="B10:C10"/>
    <mergeCell ref="B11:C11"/>
    <mergeCell ref="B12:C12"/>
    <mergeCell ref="B13:C13"/>
    <mergeCell ref="B14:C14"/>
  </mergeCells>
  <printOptions horizontalCentered="1" verticalCentered="1"/>
  <pageMargins left="0" right="0" top="0" bottom="0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S12" sqref="S12"/>
    </sheetView>
  </sheetViews>
  <sheetFormatPr baseColWidth="10" defaultRowHeight="15.75" x14ac:dyDescent="0.25"/>
  <sheetData/>
  <pageMargins left="0" right="0" top="0" bottom="0" header="0.31496062992125984" footer="0.31496062992125984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205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16</xdr:col>
                <xdr:colOff>771525</xdr:colOff>
                <xdr:row>87</xdr:row>
                <xdr:rowOff>9525</xdr:rowOff>
              </to>
            </anchor>
          </objectPr>
        </oleObject>
      </mc:Choice>
      <mc:Fallback>
        <oleObject progId="Visio.Drawing.11" shapeId="205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AMEF</vt:lpstr>
      <vt:lpstr>Mapa de proceso </vt:lpstr>
      <vt:lpstr> SIPOC</vt:lpstr>
      <vt:lpstr>Flujo</vt:lpstr>
      <vt:lpstr>AMEF!Área_de_impresión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Gaxiola</dc:creator>
  <cp:lastModifiedBy>sgc</cp:lastModifiedBy>
  <cp:lastPrinted>2018-05-24T18:38:08Z</cp:lastPrinted>
  <dcterms:created xsi:type="dcterms:W3CDTF">2017-02-24T18:20:56Z</dcterms:created>
  <dcterms:modified xsi:type="dcterms:W3CDTF">2018-06-15T18:00:41Z</dcterms:modified>
</cp:coreProperties>
</file>